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Area" localSheetId="0">Sheet1!$A$1:$Q$5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<sst xmlns="http://schemas.openxmlformats.org/spreadsheetml/2006/main" count="71" uniqueCount="55">
  <si>
    <t>丽水职业技术学院国家奖学金及特别评选奖“拟推荐资格”联评一览表</t>
  </si>
  <si>
    <t>序号</t>
  </si>
  <si>
    <t>学院</t>
  </si>
  <si>
    <t>姓名</t>
  </si>
  <si>
    <t>班级</t>
  </si>
  <si>
    <t>学号</t>
  </si>
  <si>
    <t>仅限2023-2024学年</t>
  </si>
  <si>
    <t>各项成绩（入学以来所获成绩，其中2023-2024学年获奖荣誉请标红）以下内容均为填写模板，请务必按模板填写</t>
  </si>
  <si>
    <t>成绩名次/总人数</t>
  </si>
  <si>
    <t>综测名次/总人数</t>
  </si>
  <si>
    <t>政治面貌</t>
  </si>
  <si>
    <t>分值</t>
  </si>
  <si>
    <t>学生职务与学习能力</t>
  </si>
  <si>
    <r>
      <rPr>
        <b/>
        <sz val="11"/>
        <color rgb="FF000000"/>
        <rFont val="宋体"/>
        <charset val="134"/>
      </rPr>
      <t xml:space="preserve">创新能力  
</t>
    </r>
    <r>
      <rPr>
        <sz val="10"/>
        <color rgb="FF000000"/>
        <rFont val="宋体"/>
        <charset val="134"/>
      </rPr>
      <t xml:space="preserve">（无论是团体赛还是个人赛都需标注排名示例（1/1或3/5）                         </t>
    </r>
  </si>
  <si>
    <r>
      <rPr>
        <b/>
        <sz val="11"/>
        <color rgb="FF000000"/>
        <rFont val="宋体"/>
        <charset val="134"/>
      </rPr>
      <t xml:space="preserve">优秀表彰
</t>
    </r>
    <r>
      <rPr>
        <sz val="10"/>
        <color rgb="FF000000"/>
        <rFont val="宋体"/>
        <charset val="134"/>
      </rPr>
      <t>（校级以上荣誉，</t>
    </r>
    <r>
      <rPr>
        <sz val="10"/>
        <color rgb="FFFF0000"/>
        <rFont val="宋体"/>
        <charset val="134"/>
      </rPr>
      <t>必须备注主办单位</t>
    </r>
    <r>
      <rPr>
        <sz val="10"/>
        <color rgb="FF000000"/>
        <rFont val="宋体"/>
        <charset val="134"/>
      </rPr>
      <t>，校级荣誉，奖状及荣誉落款必须为</t>
    </r>
    <r>
      <rPr>
        <sz val="10"/>
        <color rgb="FFFF0000"/>
        <rFont val="宋体"/>
        <charset val="134"/>
      </rPr>
      <t>丽水职业技术学院</t>
    </r>
    <r>
      <rPr>
        <sz val="10"/>
        <color rgb="FF000000"/>
        <rFont val="宋体"/>
        <charset val="134"/>
      </rPr>
      <t>）</t>
    </r>
  </si>
  <si>
    <t>总分合计</t>
  </si>
  <si>
    <t>社会实践经历</t>
  </si>
  <si>
    <t>1</t>
  </si>
  <si>
    <t>智能制造学院</t>
  </si>
  <si>
    <t>黄江</t>
  </si>
  <si>
    <t>机器人2203</t>
  </si>
  <si>
    <t>2203350218</t>
  </si>
  <si>
    <t>3/52</t>
  </si>
  <si>
    <t>1/52</t>
  </si>
  <si>
    <t>中共预备党员</t>
  </si>
  <si>
    <r>
      <rPr>
        <b/>
        <sz val="11"/>
        <color rgb="FF000000"/>
        <rFont val="宋体"/>
        <charset val="134"/>
      </rPr>
      <t xml:space="preserve">学习成绩：
</t>
    </r>
    <r>
      <rPr>
        <sz val="11"/>
        <color rgb="FF000000"/>
        <rFont val="宋体"/>
        <charset val="134"/>
      </rPr>
      <t xml:space="preserve">1.2022-2023学年一学期：校一等奖学金； 
2.2022-2023学年第二学期：校一等奖学金、省政府奖学金；                                                                             
</t>
    </r>
    <r>
      <rPr>
        <sz val="11"/>
        <color rgb="FFFF0000"/>
        <rFont val="宋体"/>
        <charset val="134"/>
      </rPr>
      <t>3.2023-2024学年第一学期：校一等奖学金；
4.2023-2024学年第二学期：校一等奖学金；</t>
    </r>
  </si>
  <si>
    <r>
      <rPr>
        <b/>
        <sz val="11"/>
        <color rgb="FF000000"/>
        <rFont val="宋体"/>
        <charset val="134"/>
      </rPr>
      <t xml:space="preserve">校级以上：   </t>
    </r>
    <r>
      <rPr>
        <sz val="11"/>
        <color rgb="FF000000"/>
        <rFont val="宋体"/>
        <charset val="134"/>
      </rPr>
      <t xml:space="preserve">
</t>
    </r>
    <r>
      <rPr>
        <sz val="11"/>
        <color rgb="FFFF0000"/>
        <rFont val="宋体"/>
        <charset val="134"/>
      </rPr>
      <t>1.2024年07月：第六届浙江省智能机器人创意竞赛获二等奖（1/3）
2.2024年08月：第七届中国高校智能机器人创意大赛获一等奖（1/3）</t>
    </r>
    <r>
      <rPr>
        <sz val="11"/>
        <color rgb="FF000000"/>
        <rFont val="宋体"/>
        <charset val="134"/>
      </rPr>
      <t xml:space="preserve">
</t>
    </r>
  </si>
  <si>
    <t>校级以上：
无</t>
  </si>
  <si>
    <r>
      <rPr>
        <b/>
        <sz val="11"/>
        <color rgb="FF000000"/>
        <rFont val="宋体"/>
        <charset val="134"/>
      </rPr>
      <t xml:space="preserve">1.2023年：参与2023丽水马拉松志愿者。
</t>
    </r>
    <r>
      <rPr>
        <b/>
        <sz val="11"/>
        <color rgb="FFFF0000"/>
        <rFont val="宋体"/>
        <charset val="134"/>
      </rPr>
      <t>2.2023年：丽水首届中国传奇挑战赛志愿者。
3.青年+n志愿服务一条街志愿者。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FF0000"/>
        <rFont val="宋体"/>
        <charset val="134"/>
      </rPr>
      <t>4.2023年：参与杭州第十九届亚运会火炬传递志愿者。
5.2024年浙江省新世纪人才学院丽水分院实践课程结业。
6.2024年：参与丽水马拉松志愿者。
7.2024年：莲都碧湖马拉松志愿者。</t>
    </r>
  </si>
  <si>
    <t>3/51</t>
  </si>
  <si>
    <t>2/51</t>
  </si>
  <si>
    <r>
      <rPr>
        <b/>
        <sz val="11"/>
        <color rgb="FF000000"/>
        <rFont val="宋体"/>
        <charset val="134"/>
      </rPr>
      <t xml:space="preserve">学生职务：
</t>
    </r>
    <r>
      <rPr>
        <sz val="11"/>
        <color rgb="FF000000"/>
        <rFont val="宋体"/>
        <charset val="134"/>
      </rPr>
      <t>1.智能制造学院主席团成员
2.智能制造学院金扳手志愿服务队
3.班级团支书</t>
    </r>
  </si>
  <si>
    <r>
      <rPr>
        <b/>
        <sz val="11"/>
        <color rgb="FF000000"/>
        <rFont val="宋体"/>
        <charset val="134"/>
      </rPr>
      <t xml:space="preserve">校级：
</t>
    </r>
    <r>
      <rPr>
        <sz val="11"/>
        <color rgb="FF000000"/>
        <rFont val="宋体"/>
        <charset val="134"/>
      </rPr>
      <t>1.2023年4月：“挑战杯”校级大学生课外学术科技作品竞赛获二等奖（1/5)</t>
    </r>
  </si>
  <si>
    <r>
      <t xml:space="preserve">校级：
</t>
    </r>
    <r>
      <rPr>
        <sz val="11"/>
        <rFont val="宋体"/>
        <charset val="134"/>
      </rPr>
      <t xml:space="preserve">1.2023年05月：2022-2023学年一学期优秀学生干部（丽水职业技术学院）
2.2023年5月：在2023年五四评比文明实践志愿先进服个人（丽水职业技术学院委员会）
3.2.2023年5月：在2023年五四评比优秀团干（丽水职业技术学院委员会）
</t>
    </r>
    <r>
      <rPr>
        <sz val="11"/>
        <color rgb="FFFF0000"/>
        <rFont val="宋体"/>
        <charset val="134"/>
      </rPr>
      <t>4.2023年12月：2022-2023学年第二学期三好学生（丽水职业技术学院）
5.2024年6月：2023-2024学年第一学期三好学生（丽水职业技术学院）
6.2024年5月：在2023年五四评比优秀团干（丽水职业技术学院）
7.2024年5月：在2023年五四评比文明实践志愿先进服个人（丽水职业技术学院）
8.2024年5月：在2023年五四评比优秀会长（丽水职业技术学院委员会）
9.2024年9月：2023-2024学年第二学期三好学生（丽水职业技术学院）</t>
    </r>
  </si>
  <si>
    <t>丁诚</t>
  </si>
  <si>
    <t>数控2225</t>
  </si>
  <si>
    <t>2203272516</t>
  </si>
  <si>
    <t>1/34</t>
  </si>
  <si>
    <r>
      <rPr>
        <b/>
        <sz val="11"/>
        <rFont val="宋体"/>
        <charset val="134"/>
      </rPr>
      <t xml:space="preserve">学习成绩：
</t>
    </r>
    <r>
      <rPr>
        <sz val="11"/>
        <rFont val="宋体"/>
        <charset val="134"/>
      </rPr>
      <t>1.2022-2023学年一学期：校一等奖学金；
2.2022-2023学年第二学期：校一等奖学金、省政府奖学金；</t>
    </r>
    <r>
      <rPr>
        <b/>
        <sz val="11"/>
        <rFont val="宋体"/>
        <charset val="134"/>
      </rPr>
      <t xml:space="preserve">
</t>
    </r>
    <r>
      <rPr>
        <sz val="11"/>
        <color rgb="FFFF0000"/>
        <rFont val="宋体"/>
        <charset val="134"/>
      </rPr>
      <t>3.2023-2024学年第一学期：校一等奖学金；
4.2023-2024学年第二学期：校一等奖学金；</t>
    </r>
  </si>
  <si>
    <r>
      <rPr>
        <b/>
        <sz val="11"/>
        <rFont val="宋体"/>
        <charset val="134"/>
      </rPr>
      <t xml:space="preserve">校级以上：   
</t>
    </r>
    <r>
      <rPr>
        <sz val="11"/>
        <color rgb="FFFF0000"/>
        <rFont val="宋体"/>
        <charset val="134"/>
      </rPr>
      <t>1.2024年07月：2024年度浙江省高校思政微课大赛获二等奖 （1/1）
2.2024年08月：浙江省第二十一届大学生机械设计竞赛获三等奖（4/5）</t>
    </r>
  </si>
  <si>
    <r>
      <rPr>
        <b/>
        <sz val="11"/>
        <rFont val="宋体"/>
        <charset val="134"/>
      </rPr>
      <t xml:space="preserve">1.2023年：参与2023丽水马拉松志愿者。
</t>
    </r>
    <r>
      <rPr>
        <b/>
        <sz val="11"/>
        <color rgb="FFFF0000"/>
        <rFont val="宋体"/>
        <charset val="134"/>
      </rPr>
      <t>2.2023年：丽水首届中国传奇挑战赛志愿者。
3.2024年：参与丽水马拉松志愿者。
4.2024年：莲都碧湖马拉松志愿者。</t>
    </r>
  </si>
  <si>
    <r>
      <rPr>
        <b/>
        <sz val="11"/>
        <rFont val="宋体"/>
        <charset val="134"/>
      </rPr>
      <t xml:space="preserve">学生职务：
</t>
    </r>
    <r>
      <rPr>
        <sz val="11"/>
        <rFont val="宋体"/>
        <charset val="134"/>
      </rPr>
      <t>1.智能制造学院主席团成员
2.班级团支书</t>
    </r>
  </si>
  <si>
    <r>
      <rPr>
        <b/>
        <sz val="11"/>
        <rFont val="宋体"/>
        <charset val="134"/>
      </rPr>
      <t xml:space="preserve">校级：
</t>
    </r>
    <r>
      <rPr>
        <sz val="11"/>
        <rFont val="宋体"/>
        <charset val="134"/>
      </rPr>
      <t xml:space="preserve">1.2022年11月：丽水职业技术学院第21届体育运动会专业组男子4*100米第2名（丽水职业技术学院）
</t>
    </r>
    <r>
      <rPr>
        <sz val="11"/>
        <color rgb="FFFF0000"/>
        <rFont val="宋体"/>
        <charset val="134"/>
      </rPr>
      <t>2.2023年11月：丽水职业技术学院第22届体育运动会大二班男子跳远第2名（丽水职业技术学院）
3.2023年11月：丽水职业技术学院第22届体育运动会大二班男子跳高第3名（丽水职业技术学院）
4.2023年12月：2023年“丽职.青年说”宣讲大赛二等奖（丽水职业技术学院）
5.2024年4月：2024年思政微课大赛二等奖（丽水职业技术学院）
6.2024年5月：2024年丽水职业技术学院“我身边的劳模”主题演讲比赛一等奖（丽水职业技术学院
7.2024年6月：丽水职业技术学院中国国际大学生创新大赛铜奖（丽水职业技术学院）（1/10）</t>
    </r>
  </si>
  <si>
    <r>
      <rPr>
        <b/>
        <sz val="11"/>
        <rFont val="宋体"/>
        <charset val="134"/>
      </rPr>
      <t xml:space="preserve">校级：
</t>
    </r>
    <r>
      <rPr>
        <sz val="11"/>
        <rFont val="宋体"/>
        <charset val="134"/>
      </rPr>
      <t xml:space="preserve">1.2022年10月：2022-2023学年一学期优秀学员（丽水职业技术学院）
2.2023年04月：2022-2023学年二学期校园文明先锋（丽水职业技术学院）
3.2023年05月：2022-2023学年二学期优秀团干（丽水职业技术学院）
4.2023年05月：2022-2023学年二学期优秀学生干部（丽水职业技术学院）
</t>
    </r>
    <r>
      <rPr>
        <sz val="11"/>
        <color rgb="FFFF0000"/>
        <rFont val="宋体"/>
        <charset val="134"/>
      </rPr>
      <t>5.2023年10月：2022-2023学年二学期社会实践报告一等奖（丽水职业技术学院）
6.2023年12月：2022-2023学年第二学期三好学生（丽水职业技术学院）
7.2024年05月：在2023年五四评比优秀团干（丽水职业技术学院）
8.2024年05月：在2023年五四评比优秀会长（丽水职业技术学院）
9.2024年06月：2023-2024学年第一学期三好学生（丽水职业技术学院）
10.2024年06月：丽水职业技术学院“德润丽职”培养对象（丽水职业技术学院）
11.2024年9月：2023-2024学年第二学期三好学生（丽水职业技术学院）</t>
    </r>
  </si>
  <si>
    <t>66</t>
  </si>
  <si>
    <t>张子俊</t>
  </si>
  <si>
    <t>机电2230</t>
  </si>
  <si>
    <t>2203303031</t>
  </si>
  <si>
    <t>2/38</t>
  </si>
  <si>
    <t>共青团员</t>
  </si>
  <si>
    <r>
      <rPr>
        <b/>
        <sz val="11"/>
        <color rgb="FF000000"/>
        <rFont val="宋体"/>
        <charset val="134"/>
      </rPr>
      <t>学习成绩：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 xml:space="preserve">1.2022-2023学年一学期：校一等奖学金； 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2.2022-2023学年二学期：校一等奖学金；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3.2023-2024学年一学期：校一等奖学金、省政府奖学金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4.2023-2024学年二学期：校一等奖学金</t>
    </r>
  </si>
  <si>
    <r>
      <rPr>
        <sz val="11"/>
        <color rgb="FF000000"/>
        <rFont val="宋体"/>
        <charset val="134"/>
      </rPr>
      <t>1.2023年3月：参与2023丽水马拉松志愿者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2.2024年3月：中广未来城丽水马拉松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3.2024年4月：莲都碧湖新城田园半程马拉松</t>
    </r>
    <r>
      <rPr>
        <sz val="11"/>
        <color rgb="FF000000"/>
        <rFont val="宋体"/>
        <charset val="134"/>
      </rPr>
      <t xml:space="preserve">
</t>
    </r>
  </si>
  <si>
    <r>
      <rPr>
        <b/>
        <sz val="11"/>
        <color rgb="FF000000"/>
        <rFont val="宋体"/>
        <charset val="134"/>
      </rPr>
      <t>学生职务：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1.智能制造学院团建部部长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2.班级班长</t>
    </r>
  </si>
  <si>
    <r>
      <rPr>
        <b/>
        <sz val="11"/>
        <color rgb="FF000000"/>
        <rFont val="宋体"/>
        <charset val="134"/>
      </rPr>
      <t>校级：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1.2023年10月：2023年暑期社会实践风采大赛中荣获三等奖（丽水职业技术学院）</t>
    </r>
  </si>
  <si>
    <t xml:space="preserve">校级：
1.2024年5月：在2023年度五四评比活动中被评为“文明实践志愿服务先进个人”（丽水职业技术学院）
2.2024年5月：在2023年度五四评比活动中被评为“优秀团干”（丽水职业技术学院）
3.2022年10月：荣获丽水职业技术学院2022级学生军训“优秀学员”（丽水职业技术学院）
4.2022-2023学年一学期：三好学生 
5.2022-2023学年二学期：三好学生
6.2023-2024学年一学期：三好学生
7.2023-2024学年二学期：三好学生
8.2023年5月：在2022年五四评比文明实践志愿先进服个人（丽水职业技术学院委员会）
9.2.2023年5月：在2023年五四评比优秀团干（丽水职业技术学院委员会）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</si>
</sst>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20"/>
      <color rgb="FF000000"/>
      <name val="宋体"/>
      <charset val="134"/>
    </font>
    <font>
      <sz val="8"/>
      <color rgb="FF000000"/>
      <name val="宋体"/>
      <charset val="134"/>
    </font>
    <font>
      <sz val="14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0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3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35" applyNumberFormat="0" applyAlignment="0" applyProtection="0">
      <alignment vertical="center"/>
    </xf>
    <xf numFmtId="0" fontId="26" fillId="5" borderId="36" applyNumberFormat="0" applyAlignment="0" applyProtection="0">
      <alignment vertical="center"/>
    </xf>
    <xf numFmtId="0" fontId="27" fillId="5" borderId="35" applyNumberFormat="0" applyAlignment="0" applyProtection="0">
      <alignment vertical="center"/>
    </xf>
    <xf numFmtId="0" fontId="28" fillId="6" borderId="37" applyNumberFormat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horizontal="center" vertical="center" wrapText="1"/>
    </xf>
    <xf numFmtId="49" fontId="8" fillId="0" borderId="7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9" fillId="0" borderId="15" xfId="0" applyNumberFormat="1" applyFont="1" applyBorder="1" applyAlignment="1" applyProtection="1">
      <alignment horizontal="center" vertical="center" wrapText="1"/>
    </xf>
    <xf numFmtId="49" fontId="9" fillId="0" borderId="16" xfId="0" applyNumberFormat="1" applyFont="1" applyBorder="1" applyAlignment="1" applyProtection="1">
      <alignment horizontal="center" vertical="center" wrapText="1"/>
    </xf>
    <xf numFmtId="49" fontId="10" fillId="0" borderId="16" xfId="0" applyNumberFormat="1" applyFont="1" applyBorder="1" applyAlignment="1" applyProtection="1">
      <alignment horizontal="center" vertical="center" wrapText="1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49" fontId="10" fillId="0" borderId="18" xfId="0" applyNumberFormat="1" applyFont="1" applyBorder="1" applyAlignment="1" applyProtection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left" vertical="top" wrapText="1"/>
    </xf>
    <xf numFmtId="0" fontId="13" fillId="0" borderId="1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top" wrapText="1"/>
    </xf>
    <xf numFmtId="0" fontId="13" fillId="0" borderId="23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horizontal="center" vertical="center" wrapText="1"/>
    </xf>
    <xf numFmtId="49" fontId="12" fillId="0" borderId="12" xfId="0" applyNumberFormat="1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 vertical="top" wrapText="1"/>
    </xf>
    <xf numFmtId="0" fontId="13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vertical="top" wrapText="1"/>
    </xf>
    <xf numFmtId="0" fontId="14" fillId="0" borderId="25" xfId="0" applyFont="1" applyBorder="1" applyAlignment="1" applyProtection="1">
      <alignment horizontal="left" vertical="top" wrapText="1"/>
    </xf>
    <xf numFmtId="0" fontId="13" fillId="0" borderId="7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left" vertical="top" wrapText="1"/>
    </xf>
    <xf numFmtId="0" fontId="13" fillId="0" borderId="16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left" vertical="top" wrapText="1"/>
    </xf>
    <xf numFmtId="0" fontId="13" fillId="0" borderId="18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vertical="top" wrapText="1"/>
    </xf>
    <xf numFmtId="0" fontId="15" fillId="0" borderId="18" xfId="0" applyFont="1" applyBorder="1">
      <alignment vertical="center"/>
    </xf>
    <xf numFmtId="0" fontId="1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top" wrapText="1"/>
    </xf>
    <xf numFmtId="0" fontId="5" fillId="2" borderId="26" xfId="0" applyFont="1" applyFill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left" vertical="top" wrapText="1"/>
    </xf>
    <xf numFmtId="0" fontId="1" fillId="0" borderId="29" xfId="0" applyFont="1" applyBorder="1" applyAlignment="1" applyProtection="1">
      <alignment horizontal="left" vertical="top" wrapText="1"/>
    </xf>
    <xf numFmtId="0" fontId="14" fillId="0" borderId="30" xfId="0" applyFont="1" applyBorder="1" applyAlignment="1" applyProtection="1">
      <alignment horizontal="left" vertical="top" wrapText="1"/>
    </xf>
    <xf numFmtId="0" fontId="11" fillId="0" borderId="31" xfId="0" applyFont="1" applyBorder="1">
      <alignment vertical="center"/>
    </xf>
    <xf numFmtId="0" fontId="1" fillId="0" borderId="19" xfId="0" applyFont="1" applyBorder="1" applyAlignment="1">
      <alignment horizontal="left" vertical="top" wrapText="1"/>
    </xf>
    <xf numFmtId="0" fontId="13" fillId="0" borderId="9" xfId="0" applyFont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9"/>
  <sheetViews>
    <sheetView tabSelected="1" zoomScale="85" zoomScaleNormal="85" topLeftCell="A9" workbookViewId="0">
      <selection activeCell="M14" sqref="M14"/>
    </sheetView>
  </sheetViews>
  <sheetFormatPr defaultColWidth="9" defaultRowHeight="13.5" customHeight="1"/>
  <cols>
    <col min="1" max="2" width="6.16666666666667" style="1" customWidth="1"/>
    <col min="4" max="4" width="12" style="1" customWidth="1"/>
    <col min="5" max="5" width="11" style="1" customWidth="1"/>
    <col min="7" max="7" width="8.83333333333333" style="1" customWidth="1"/>
    <col min="9" max="9" width="5.66666666666667" style="2" customWidth="1"/>
    <col min="10" max="10" width="26.5" style="1" customWidth="1"/>
    <col min="11" max="11" width="5.66666666666667" style="1" customWidth="1"/>
    <col min="12" max="12" width="32" style="1" customWidth="1"/>
    <col min="13" max="13" width="5.66666666666667" style="1" customWidth="1"/>
    <col min="14" max="14" width="28.1666666666667" style="1" customWidth="1"/>
    <col min="15" max="15" width="5.66666666666667" style="1" customWidth="1"/>
    <col min="16" max="16" width="7.5" style="1" customWidth="1"/>
    <col min="17" max="17" width="18.1666666666667" style="1" customWidth="1"/>
  </cols>
  <sheetData>
    <row r="1" ht="51.7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5" customHeight="1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8" t="s">
        <v>7</v>
      </c>
      <c r="I2" s="31"/>
      <c r="J2" s="31"/>
      <c r="K2" s="31"/>
      <c r="L2" s="31"/>
      <c r="M2" s="31"/>
      <c r="N2" s="31"/>
      <c r="O2" s="31"/>
      <c r="P2" s="31"/>
      <c r="Q2" s="63"/>
    </row>
    <row r="3" ht="70.5" customHeight="1" spans="1:17">
      <c r="A3" s="9"/>
      <c r="B3" s="10"/>
      <c r="C3" s="11"/>
      <c r="D3" s="11"/>
      <c r="E3" s="10"/>
      <c r="F3" s="12" t="s">
        <v>8</v>
      </c>
      <c r="G3" s="12" t="s">
        <v>9</v>
      </c>
      <c r="H3" s="13" t="s">
        <v>10</v>
      </c>
      <c r="I3" s="32" t="s">
        <v>11</v>
      </c>
      <c r="J3" s="33" t="s">
        <v>12</v>
      </c>
      <c r="K3" s="33" t="s">
        <v>11</v>
      </c>
      <c r="L3" s="33" t="s">
        <v>13</v>
      </c>
      <c r="M3" s="33" t="s">
        <v>11</v>
      </c>
      <c r="N3" s="34" t="s">
        <v>14</v>
      </c>
      <c r="O3" s="33" t="s">
        <v>11</v>
      </c>
      <c r="P3" s="35" t="s">
        <v>15</v>
      </c>
      <c r="Q3" s="64" t="s">
        <v>16</v>
      </c>
    </row>
    <row r="4" ht="155" customHeight="1" spans="1:17">
      <c r="A4" s="14" t="s">
        <v>17</v>
      </c>
      <c r="B4" s="15" t="s">
        <v>18</v>
      </c>
      <c r="C4" s="16" t="s">
        <v>19</v>
      </c>
      <c r="D4" s="16" t="s">
        <v>20</v>
      </c>
      <c r="E4" s="16" t="s">
        <v>21</v>
      </c>
      <c r="F4" s="17" t="s">
        <v>22</v>
      </c>
      <c r="G4" s="17" t="s">
        <v>23</v>
      </c>
      <c r="H4" s="18" t="s">
        <v>24</v>
      </c>
      <c r="I4" s="36">
        <v>5</v>
      </c>
      <c r="J4" s="37" t="s">
        <v>25</v>
      </c>
      <c r="K4" s="38">
        <v>60</v>
      </c>
      <c r="L4" s="39" t="s">
        <v>26</v>
      </c>
      <c r="M4" s="40">
        <v>18</v>
      </c>
      <c r="N4" s="41" t="s">
        <v>27</v>
      </c>
      <c r="O4" s="39"/>
      <c r="P4" s="42">
        <f>I4+K4+K5+M4+M5+O4+O5</f>
        <v>142.2</v>
      </c>
      <c r="Q4" s="65" t="s">
        <v>28</v>
      </c>
    </row>
    <row r="5" ht="409" customHeight="1" spans="1:17">
      <c r="A5" s="19"/>
      <c r="B5" s="20"/>
      <c r="C5" s="21"/>
      <c r="D5" s="21"/>
      <c r="E5" s="21"/>
      <c r="F5" s="16" t="s">
        <v>29</v>
      </c>
      <c r="G5" s="16" t="s">
        <v>30</v>
      </c>
      <c r="H5" s="22"/>
      <c r="I5" s="43"/>
      <c r="J5" s="44" t="s">
        <v>31</v>
      </c>
      <c r="K5" s="45">
        <v>4</v>
      </c>
      <c r="L5" s="46" t="s">
        <v>32</v>
      </c>
      <c r="M5" s="40">
        <v>1.2</v>
      </c>
      <c r="N5" s="47" t="s">
        <v>33</v>
      </c>
      <c r="O5" s="40">
        <v>54</v>
      </c>
      <c r="P5" s="48"/>
      <c r="Q5" s="66"/>
    </row>
    <row r="6" ht="147" customHeight="1" spans="1:17">
      <c r="A6" s="23" t="s">
        <v>17</v>
      </c>
      <c r="B6" s="24" t="s">
        <v>18</v>
      </c>
      <c r="C6" s="25" t="s">
        <v>34</v>
      </c>
      <c r="D6" s="25" t="s">
        <v>35</v>
      </c>
      <c r="E6" s="25" t="s">
        <v>36</v>
      </c>
      <c r="F6" s="25" t="s">
        <v>37</v>
      </c>
      <c r="G6" s="25" t="s">
        <v>37</v>
      </c>
      <c r="H6" s="25" t="s">
        <v>24</v>
      </c>
      <c r="I6" s="49">
        <v>5</v>
      </c>
      <c r="J6" s="50" t="s">
        <v>38</v>
      </c>
      <c r="K6" s="51">
        <v>60</v>
      </c>
      <c r="L6" s="50" t="s">
        <v>39</v>
      </c>
      <c r="M6" s="40">
        <v>10.7</v>
      </c>
      <c r="N6" s="50" t="s">
        <v>27</v>
      </c>
      <c r="O6" s="52"/>
      <c r="P6" s="51">
        <f>I6+K6+K7+M6+M7+O6+O7</f>
        <v>159.5</v>
      </c>
      <c r="Q6" s="67" t="s">
        <v>40</v>
      </c>
    </row>
    <row r="7" ht="409" customHeight="1" spans="1:17">
      <c r="A7" s="26"/>
      <c r="B7" s="27"/>
      <c r="C7" s="27"/>
      <c r="D7" s="27"/>
      <c r="E7" s="27"/>
      <c r="F7" s="28" t="s">
        <v>37</v>
      </c>
      <c r="G7" s="28" t="s">
        <v>37</v>
      </c>
      <c r="H7" s="27"/>
      <c r="I7" s="27"/>
      <c r="J7" s="53" t="s">
        <v>41</v>
      </c>
      <c r="K7" s="54">
        <v>4</v>
      </c>
      <c r="L7" s="55" t="s">
        <v>42</v>
      </c>
      <c r="M7" s="45">
        <v>13.8</v>
      </c>
      <c r="N7" s="53" t="s">
        <v>43</v>
      </c>
      <c r="O7" s="70" t="s">
        <v>44</v>
      </c>
      <c r="P7" s="56"/>
      <c r="Q7" s="68"/>
    </row>
    <row r="8" ht="129.6" spans="1:17">
      <c r="A8" s="29"/>
      <c r="B8" s="29" t="s">
        <v>18</v>
      </c>
      <c r="C8" s="30" t="s">
        <v>45</v>
      </c>
      <c r="D8" s="30" t="s">
        <v>46</v>
      </c>
      <c r="E8" s="30" t="s">
        <v>47</v>
      </c>
      <c r="F8" s="30" t="s">
        <v>48</v>
      </c>
      <c r="G8" s="30" t="s">
        <v>48</v>
      </c>
      <c r="H8" s="30" t="s">
        <v>49</v>
      </c>
      <c r="I8" s="57">
        <v>3</v>
      </c>
      <c r="J8" s="58" t="s">
        <v>50</v>
      </c>
      <c r="K8" s="59">
        <v>60</v>
      </c>
      <c r="L8" s="50" t="s">
        <v>27</v>
      </c>
      <c r="M8" s="58"/>
      <c r="N8" s="50" t="s">
        <v>27</v>
      </c>
      <c r="O8" s="58"/>
      <c r="P8" s="60">
        <v>121.6</v>
      </c>
      <c r="Q8" s="69" t="s">
        <v>51</v>
      </c>
    </row>
    <row r="9" ht="302.4" spans="1:17">
      <c r="A9" s="29"/>
      <c r="B9" s="29"/>
      <c r="C9" s="30"/>
      <c r="D9" s="30"/>
      <c r="E9" s="30"/>
      <c r="F9" s="30" t="s">
        <v>48</v>
      </c>
      <c r="G9" s="30" t="s">
        <v>48</v>
      </c>
      <c r="H9" s="30"/>
      <c r="I9" s="57"/>
      <c r="J9" s="58" t="s">
        <v>52</v>
      </c>
      <c r="K9" s="61">
        <v>4</v>
      </c>
      <c r="L9" s="62" t="s">
        <v>53</v>
      </c>
      <c r="M9" s="61">
        <v>0.6</v>
      </c>
      <c r="N9" s="58" t="s">
        <v>54</v>
      </c>
      <c r="O9" s="61">
        <v>54</v>
      </c>
      <c r="P9" s="60"/>
      <c r="Q9" s="69"/>
    </row>
  </sheetData>
  <mergeCells count="35">
    <mergeCell ref="A1:Q1"/>
    <mergeCell ref="F2:G2"/>
    <mergeCell ref="H2:Q2"/>
    <mergeCell ref="A2:A3"/>
    <mergeCell ref="A4:A5"/>
    <mergeCell ref="A6:A7"/>
    <mergeCell ref="A8:A9"/>
    <mergeCell ref="B2:B3"/>
    <mergeCell ref="B4:B5"/>
    <mergeCell ref="B6:B7"/>
    <mergeCell ref="B8:B9"/>
    <mergeCell ref="C2:C3"/>
    <mergeCell ref="C4:C5"/>
    <mergeCell ref="C6:C7"/>
    <mergeCell ref="C8:C9"/>
    <mergeCell ref="D2:D3"/>
    <mergeCell ref="D4:D5"/>
    <mergeCell ref="D6:D7"/>
    <mergeCell ref="D8:D9"/>
    <mergeCell ref="E2:E3"/>
    <mergeCell ref="E4:E5"/>
    <mergeCell ref="E6:E7"/>
    <mergeCell ref="E8:E9"/>
    <mergeCell ref="H4:H5"/>
    <mergeCell ref="H6:H7"/>
    <mergeCell ref="H8:H9"/>
    <mergeCell ref="I4:I5"/>
    <mergeCell ref="I6:I7"/>
    <mergeCell ref="I8:I9"/>
    <mergeCell ref="P4:P5"/>
    <mergeCell ref="P6:P7"/>
    <mergeCell ref="P8:P9"/>
    <mergeCell ref="Q4:Q5"/>
    <mergeCell ref="Q6:Q7"/>
    <mergeCell ref="Q8:Q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君去</cp:lastModifiedBy>
  <dcterms:created xsi:type="dcterms:W3CDTF">2006-09-16T00:00:00Z</dcterms:created>
  <dcterms:modified xsi:type="dcterms:W3CDTF">2024-11-04T16:12:14Z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B0C51DBCE9F74143B08AF9CA4F1E5629_12</vt:lpwstr>
  </property>
  <property fmtid="{D5CDD505-2E9C-101B-9397-08002B2CF9AE}" pid="3" name="KSOProductBuildVer">
    <vt:lpwstr>2052-12.1.0.18608</vt:lpwstr>
  </property>
</Properties>
</file>