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1495" windowHeight="9345"/>
  </bookViews>
  <sheets>
    <sheet name="9月" sheetId="1" r:id="rId1"/>
  </sheets>
  <definedNames>
    <definedName name="_xlnm._FilterDatabase" localSheetId="0" hidden="1">'9月'!$A$3:$N$4</definedName>
  </definedNames>
  <calcPr calcId="124519"/>
</workbook>
</file>

<file path=xl/calcChain.xml><?xml version="1.0" encoding="utf-8"?>
<calcChain xmlns="http://schemas.openxmlformats.org/spreadsheetml/2006/main">
  <c r="L60" i="1"/>
  <c r="K60"/>
  <c r="J60"/>
  <c r="I60"/>
  <c r="M24"/>
  <c r="M23"/>
  <c r="M17"/>
  <c r="M9"/>
  <c r="M60" s="1"/>
  <c r="M6"/>
</calcChain>
</file>

<file path=xl/sharedStrings.xml><?xml version="1.0" encoding="utf-8"?>
<sst xmlns="http://schemas.openxmlformats.org/spreadsheetml/2006/main" count="128" uniqueCount="76">
  <si>
    <t>会计学院2016年9月课时统计表</t>
    <phoneticPr fontId="3" type="noConversion"/>
  </si>
  <si>
    <t>报表时间：2016.10</t>
    <phoneticPr fontId="3" type="noConversion"/>
  </si>
  <si>
    <t>工资编号</t>
    <phoneticPr fontId="3" type="noConversion"/>
  </si>
  <si>
    <t>姓名</t>
    <phoneticPr fontId="3" type="noConversion"/>
  </si>
  <si>
    <t>分院</t>
    <phoneticPr fontId="3" type="noConversion"/>
  </si>
  <si>
    <t>第1周</t>
    <phoneticPr fontId="3" type="noConversion"/>
  </si>
  <si>
    <t>第2周</t>
    <phoneticPr fontId="3" type="noConversion"/>
  </si>
  <si>
    <t>第3周</t>
    <phoneticPr fontId="3" type="noConversion"/>
  </si>
  <si>
    <t>本月实际课时</t>
    <phoneticPr fontId="3" type="noConversion"/>
  </si>
  <si>
    <t>折合  系数</t>
    <phoneticPr fontId="3" type="noConversion"/>
  </si>
  <si>
    <t>折合后本月课时</t>
    <phoneticPr fontId="3" type="noConversion"/>
  </si>
  <si>
    <t>实训课时</t>
    <phoneticPr fontId="3" type="noConversion"/>
  </si>
  <si>
    <t>本月调整课时</t>
    <phoneticPr fontId="3" type="noConversion"/>
  </si>
  <si>
    <t>其他(不记入期终考核的项目)</t>
    <phoneticPr fontId="3" type="noConversion"/>
  </si>
  <si>
    <t>本月计酬课时</t>
    <phoneticPr fontId="3" type="noConversion"/>
  </si>
  <si>
    <t>备注</t>
    <phoneticPr fontId="3" type="noConversion"/>
  </si>
  <si>
    <t>9.12-9.18</t>
    <phoneticPr fontId="3" type="noConversion"/>
  </si>
  <si>
    <t>9.19-9.25</t>
    <phoneticPr fontId="3" type="noConversion"/>
  </si>
  <si>
    <t>9.26-10.2</t>
    <phoneticPr fontId="3" type="noConversion"/>
  </si>
  <si>
    <t>王碧秀</t>
  </si>
  <si>
    <t>会计学院</t>
  </si>
  <si>
    <t>叶高</t>
  </si>
  <si>
    <t>柯水云</t>
  </si>
  <si>
    <t>戴雪梅</t>
  </si>
  <si>
    <t>蓝晓卫</t>
  </si>
  <si>
    <t>傅丽珍</t>
  </si>
  <si>
    <t>丁茂芬</t>
  </si>
  <si>
    <t>王剑盛</t>
  </si>
  <si>
    <t>叶慧丹</t>
  </si>
  <si>
    <t>陈株剑</t>
  </si>
  <si>
    <t>钭志斌</t>
  </si>
  <si>
    <t>李邦帅</t>
  </si>
  <si>
    <t>韩敏</t>
  </si>
  <si>
    <t>施海丽</t>
  </si>
  <si>
    <t>顾爱春</t>
  </si>
  <si>
    <t>何海东</t>
  </si>
  <si>
    <t>舒岳</t>
  </si>
  <si>
    <t>李永波</t>
  </si>
  <si>
    <t>汪燕芳</t>
  </si>
  <si>
    <t>胡国庆</t>
  </si>
  <si>
    <t>陈俊羽</t>
  </si>
  <si>
    <t>徐霜子</t>
  </si>
  <si>
    <t>万旭仙</t>
  </si>
  <si>
    <t>巫剑飞</t>
  </si>
  <si>
    <t>张诚航</t>
  </si>
  <si>
    <t>詹奕辰</t>
  </si>
  <si>
    <t>蔡梦颖</t>
  </si>
  <si>
    <t>占莹颖</t>
  </si>
  <si>
    <t>梁伟样</t>
  </si>
  <si>
    <t>双肩挑</t>
  </si>
  <si>
    <t>朱祖友</t>
  </si>
  <si>
    <t>季光伟</t>
  </si>
  <si>
    <t>樊聿虎</t>
  </si>
  <si>
    <t>徐徐</t>
  </si>
  <si>
    <t>吴韵洁</t>
  </si>
  <si>
    <t>方叶惠子</t>
  </si>
  <si>
    <t>陈雪芬</t>
  </si>
  <si>
    <t>工商管理学院</t>
  </si>
  <si>
    <t>徐成钢</t>
  </si>
  <si>
    <t>陈庆</t>
  </si>
  <si>
    <t>雷鸣</t>
  </si>
  <si>
    <t>谭振华</t>
  </si>
  <si>
    <t>林健</t>
  </si>
  <si>
    <t>旅游与贸易学院</t>
  </si>
  <si>
    <t>蔡春霞</t>
  </si>
  <si>
    <t>王军</t>
  </si>
  <si>
    <t>李斌</t>
  </si>
  <si>
    <t>刘本清</t>
  </si>
  <si>
    <t>周鹏</t>
  </si>
  <si>
    <t>董丽</t>
  </si>
  <si>
    <t>何吕亚</t>
  </si>
  <si>
    <t>雷震洲</t>
  </si>
  <si>
    <t>外聘</t>
  </si>
  <si>
    <t>温学宠</t>
  </si>
  <si>
    <t>陈飞红</t>
  </si>
  <si>
    <r>
      <t xml:space="preserve">制表：沈璐 </t>
    </r>
    <r>
      <rPr>
        <sz val="12"/>
        <rFont val="宋体"/>
        <charset val="134"/>
      </rPr>
      <t xml:space="preserve">                                                     </t>
    </r>
    <r>
      <rPr>
        <sz val="12"/>
        <rFont val="宋体"/>
        <charset val="134"/>
      </rPr>
      <t>审核：</t>
    </r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</si>
</sst>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_);[Red]\(0.0\)"/>
    <numFmt numFmtId="178" formatCode="0.00_);[Red]\(0.00\)"/>
  </numFmts>
  <fonts count="6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tabSelected="1" topLeftCell="A10" workbookViewId="0">
      <selection activeCell="G63" sqref="G63"/>
    </sheetView>
  </sheetViews>
  <sheetFormatPr defaultRowHeight="14.25"/>
  <cols>
    <col min="1" max="1" width="5.25" style="2" customWidth="1"/>
    <col min="2" max="2" width="8.125" style="2" customWidth="1"/>
    <col min="3" max="3" width="12.5" style="2" customWidth="1"/>
    <col min="4" max="9" width="7.875" style="2" customWidth="1"/>
    <col min="10" max="10" width="10.25" style="2" customWidth="1"/>
    <col min="11" max="11" width="9.625" style="2" customWidth="1"/>
    <col min="12" max="12" width="8.625" style="2" customWidth="1"/>
    <col min="13" max="13" width="10" style="2" customWidth="1"/>
    <col min="14" max="14" width="11" style="2" customWidth="1"/>
    <col min="15" max="15" width="9.5" style="2" bestFit="1" customWidth="1"/>
    <col min="16" max="16384" width="9" style="2"/>
  </cols>
  <sheetData>
    <row r="1" spans="1:14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6.5" customHeight="1">
      <c r="A2" s="3"/>
      <c r="B2" s="3"/>
      <c r="C2" s="3"/>
      <c r="D2" s="3"/>
      <c r="E2" s="3"/>
      <c r="F2" s="3"/>
      <c r="G2" s="3"/>
      <c r="H2" s="3"/>
      <c r="I2" s="4" t="s">
        <v>1</v>
      </c>
      <c r="J2" s="5"/>
      <c r="K2" s="5"/>
      <c r="L2" s="3"/>
      <c r="M2" s="3"/>
      <c r="N2" s="3"/>
    </row>
    <row r="3" spans="1:14" ht="21" customHeight="1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6" t="s">
        <v>8</v>
      </c>
      <c r="H3" s="9" t="s">
        <v>9</v>
      </c>
      <c r="I3" s="10" t="s">
        <v>10</v>
      </c>
      <c r="J3" s="10" t="s">
        <v>11</v>
      </c>
      <c r="K3" s="9" t="s">
        <v>12</v>
      </c>
      <c r="L3" s="9" t="s">
        <v>13</v>
      </c>
      <c r="M3" s="9" t="s">
        <v>14</v>
      </c>
      <c r="N3" s="11" t="s">
        <v>15</v>
      </c>
    </row>
    <row r="4" spans="1:14" ht="24" customHeight="1">
      <c r="A4" s="6"/>
      <c r="B4" s="7"/>
      <c r="C4" s="7"/>
      <c r="D4" s="12" t="s">
        <v>16</v>
      </c>
      <c r="E4" s="12" t="s">
        <v>17</v>
      </c>
      <c r="F4" s="12" t="s">
        <v>18</v>
      </c>
      <c r="G4" s="6"/>
      <c r="H4" s="9"/>
      <c r="I4" s="10"/>
      <c r="J4" s="10"/>
      <c r="K4" s="9"/>
      <c r="L4" s="9"/>
      <c r="M4" s="9"/>
      <c r="N4" s="11"/>
    </row>
    <row r="5" spans="1:14">
      <c r="A5" s="13">
        <v>29</v>
      </c>
      <c r="B5" s="13" t="s">
        <v>19</v>
      </c>
      <c r="C5" s="13" t="s">
        <v>20</v>
      </c>
      <c r="D5" s="13">
        <v>0</v>
      </c>
      <c r="E5" s="13">
        <v>2</v>
      </c>
      <c r="F5" s="13">
        <v>4</v>
      </c>
      <c r="G5" s="13">
        <v>6</v>
      </c>
      <c r="H5" s="13">
        <v>1</v>
      </c>
      <c r="I5" s="13">
        <v>6</v>
      </c>
      <c r="J5" s="13"/>
      <c r="K5" s="13"/>
      <c r="L5" s="13"/>
      <c r="M5" s="13">
        <v>6</v>
      </c>
      <c r="N5" s="14"/>
    </row>
    <row r="6" spans="1:14">
      <c r="A6" s="13">
        <v>80</v>
      </c>
      <c r="B6" s="13" t="s">
        <v>21</v>
      </c>
      <c r="C6" s="13" t="s">
        <v>20</v>
      </c>
      <c r="D6" s="13">
        <v>0</v>
      </c>
      <c r="E6" s="13">
        <v>2</v>
      </c>
      <c r="F6" s="13">
        <v>2</v>
      </c>
      <c r="G6" s="13">
        <v>4</v>
      </c>
      <c r="H6" s="13">
        <v>1</v>
      </c>
      <c r="I6" s="13">
        <v>4</v>
      </c>
      <c r="J6" s="13"/>
      <c r="K6" s="13"/>
      <c r="L6" s="13"/>
      <c r="M6" s="13">
        <f>I6+I7</f>
        <v>22</v>
      </c>
      <c r="N6" s="14"/>
    </row>
    <row r="7" spans="1:14">
      <c r="A7" s="13"/>
      <c r="B7" s="13"/>
      <c r="C7" s="13" t="s">
        <v>20</v>
      </c>
      <c r="D7" s="13">
        <v>0</v>
      </c>
      <c r="E7" s="13">
        <v>4</v>
      </c>
      <c r="F7" s="13">
        <v>8</v>
      </c>
      <c r="G7" s="13">
        <v>12</v>
      </c>
      <c r="H7" s="13">
        <v>1.5</v>
      </c>
      <c r="I7" s="13">
        <v>18</v>
      </c>
      <c r="J7" s="13"/>
      <c r="K7" s="13"/>
      <c r="L7" s="13"/>
      <c r="M7" s="13"/>
      <c r="N7" s="14"/>
    </row>
    <row r="8" spans="1:14">
      <c r="A8" s="13">
        <v>82</v>
      </c>
      <c r="B8" s="13" t="s">
        <v>22</v>
      </c>
      <c r="C8" s="13" t="s">
        <v>20</v>
      </c>
      <c r="D8" s="13">
        <v>0</v>
      </c>
      <c r="E8" s="13">
        <v>4</v>
      </c>
      <c r="F8" s="13">
        <v>4</v>
      </c>
      <c r="G8" s="13">
        <v>8</v>
      </c>
      <c r="H8" s="13">
        <v>1.5</v>
      </c>
      <c r="I8" s="13">
        <v>12</v>
      </c>
      <c r="J8" s="13"/>
      <c r="K8" s="13"/>
      <c r="L8" s="13"/>
      <c r="M8" s="13">
        <v>12</v>
      </c>
      <c r="N8" s="14"/>
    </row>
    <row r="9" spans="1:14">
      <c r="A9" s="13">
        <v>83</v>
      </c>
      <c r="B9" s="13" t="s">
        <v>23</v>
      </c>
      <c r="C9" s="13" t="s">
        <v>20</v>
      </c>
      <c r="D9" s="13">
        <v>0</v>
      </c>
      <c r="E9" s="13">
        <v>4</v>
      </c>
      <c r="F9" s="13">
        <v>6</v>
      </c>
      <c r="G9" s="13">
        <v>10</v>
      </c>
      <c r="H9" s="13">
        <v>1</v>
      </c>
      <c r="I9" s="13">
        <v>10</v>
      </c>
      <c r="J9" s="13"/>
      <c r="K9" s="13"/>
      <c r="L9" s="13"/>
      <c r="M9" s="13">
        <f>I9+I10</f>
        <v>16</v>
      </c>
      <c r="N9" s="14"/>
    </row>
    <row r="10" spans="1:14">
      <c r="A10" s="13">
        <v>83</v>
      </c>
      <c r="B10" s="13"/>
      <c r="C10" s="13" t="s">
        <v>20</v>
      </c>
      <c r="D10" s="13">
        <v>2</v>
      </c>
      <c r="E10" s="13">
        <v>2</v>
      </c>
      <c r="F10" s="13">
        <v>0</v>
      </c>
      <c r="G10" s="13">
        <v>4</v>
      </c>
      <c r="H10" s="13">
        <v>1.5</v>
      </c>
      <c r="I10" s="13">
        <v>6</v>
      </c>
      <c r="J10" s="13"/>
      <c r="K10" s="13"/>
      <c r="L10" s="13"/>
      <c r="M10" s="13"/>
      <c r="N10" s="14"/>
    </row>
    <row r="11" spans="1:14">
      <c r="A11" s="13">
        <v>86</v>
      </c>
      <c r="B11" s="13" t="s">
        <v>24</v>
      </c>
      <c r="C11" s="13" t="s">
        <v>20</v>
      </c>
      <c r="D11" s="13">
        <v>0</v>
      </c>
      <c r="E11" s="13">
        <v>4</v>
      </c>
      <c r="F11" s="13">
        <v>12</v>
      </c>
      <c r="G11" s="13">
        <v>16</v>
      </c>
      <c r="H11" s="13">
        <v>1</v>
      </c>
      <c r="I11" s="13">
        <v>16</v>
      </c>
      <c r="J11" s="13"/>
      <c r="K11" s="13"/>
      <c r="L11" s="13"/>
      <c r="M11" s="13">
        <v>16</v>
      </c>
      <c r="N11" s="14"/>
    </row>
    <row r="12" spans="1:14">
      <c r="A12" s="13">
        <v>112</v>
      </c>
      <c r="B12" s="13" t="s">
        <v>25</v>
      </c>
      <c r="C12" s="13" t="s">
        <v>20</v>
      </c>
      <c r="D12" s="13">
        <v>4</v>
      </c>
      <c r="E12" s="13">
        <v>4</v>
      </c>
      <c r="F12" s="13">
        <v>4</v>
      </c>
      <c r="G12" s="13">
        <v>12</v>
      </c>
      <c r="H12" s="13">
        <v>1.5</v>
      </c>
      <c r="I12" s="13">
        <v>18</v>
      </c>
      <c r="J12" s="13"/>
      <c r="K12" s="13"/>
      <c r="L12" s="13"/>
      <c r="M12" s="13">
        <v>18</v>
      </c>
      <c r="N12" s="14"/>
    </row>
    <row r="13" spans="1:14">
      <c r="A13" s="13">
        <v>122</v>
      </c>
      <c r="B13" s="13" t="s">
        <v>26</v>
      </c>
      <c r="C13" s="13" t="s">
        <v>20</v>
      </c>
      <c r="D13" s="13">
        <v>0</v>
      </c>
      <c r="E13" s="13">
        <v>2</v>
      </c>
      <c r="F13" s="13">
        <v>4</v>
      </c>
      <c r="G13" s="13">
        <v>6</v>
      </c>
      <c r="H13" s="13">
        <v>1</v>
      </c>
      <c r="I13" s="13">
        <v>6</v>
      </c>
      <c r="J13" s="13"/>
      <c r="K13" s="13"/>
      <c r="L13" s="13"/>
      <c r="M13" s="13">
        <v>6</v>
      </c>
      <c r="N13" s="14"/>
    </row>
    <row r="14" spans="1:14">
      <c r="A14" s="13">
        <v>138</v>
      </c>
      <c r="B14" s="13" t="s">
        <v>27</v>
      </c>
      <c r="C14" s="13" t="s">
        <v>20</v>
      </c>
      <c r="D14" s="13">
        <v>6</v>
      </c>
      <c r="E14" s="13">
        <v>6</v>
      </c>
      <c r="F14" s="13">
        <v>10</v>
      </c>
      <c r="G14" s="13">
        <v>22</v>
      </c>
      <c r="H14" s="13">
        <v>1.5</v>
      </c>
      <c r="I14" s="13">
        <v>33</v>
      </c>
      <c r="J14" s="13"/>
      <c r="K14" s="13"/>
      <c r="L14" s="13"/>
      <c r="M14" s="13">
        <v>33</v>
      </c>
      <c r="N14" s="14"/>
    </row>
    <row r="15" spans="1:14">
      <c r="A15" s="13">
        <v>141</v>
      </c>
      <c r="B15" s="13" t="s">
        <v>28</v>
      </c>
      <c r="C15" s="13" t="s">
        <v>20</v>
      </c>
      <c r="D15" s="13">
        <v>8</v>
      </c>
      <c r="E15" s="13">
        <v>12</v>
      </c>
      <c r="F15" s="13">
        <v>12</v>
      </c>
      <c r="G15" s="13">
        <v>32</v>
      </c>
      <c r="H15" s="13">
        <v>1</v>
      </c>
      <c r="I15" s="13">
        <v>32</v>
      </c>
      <c r="J15" s="13"/>
      <c r="K15" s="13"/>
      <c r="L15" s="13"/>
      <c r="M15" s="13">
        <v>32</v>
      </c>
      <c r="N15" s="14"/>
    </row>
    <row r="16" spans="1:14">
      <c r="A16" s="13">
        <v>142</v>
      </c>
      <c r="B16" s="13" t="s">
        <v>29</v>
      </c>
      <c r="C16" s="13" t="s">
        <v>20</v>
      </c>
      <c r="D16" s="13">
        <v>8</v>
      </c>
      <c r="E16" s="13">
        <v>18</v>
      </c>
      <c r="F16" s="13">
        <v>14</v>
      </c>
      <c r="G16" s="13">
        <v>40</v>
      </c>
      <c r="H16" s="13">
        <v>1</v>
      </c>
      <c r="I16" s="13">
        <v>40</v>
      </c>
      <c r="J16" s="13"/>
      <c r="K16" s="13"/>
      <c r="L16" s="13"/>
      <c r="M16" s="13">
        <v>40</v>
      </c>
      <c r="N16" s="14"/>
    </row>
    <row r="17" spans="1:14">
      <c r="A17" s="13">
        <v>143</v>
      </c>
      <c r="B17" s="13" t="s">
        <v>30</v>
      </c>
      <c r="C17" s="13" t="s">
        <v>20</v>
      </c>
      <c r="D17" s="13">
        <v>0</v>
      </c>
      <c r="E17" s="13">
        <v>2</v>
      </c>
      <c r="F17" s="13">
        <v>6</v>
      </c>
      <c r="G17" s="13">
        <v>8</v>
      </c>
      <c r="H17" s="13">
        <v>1</v>
      </c>
      <c r="I17" s="13">
        <v>8</v>
      </c>
      <c r="J17" s="13"/>
      <c r="K17" s="13"/>
      <c r="L17" s="13"/>
      <c r="M17" s="13">
        <f>I17+I18</f>
        <v>23</v>
      </c>
      <c r="N17" s="14"/>
    </row>
    <row r="18" spans="1:14">
      <c r="A18" s="13"/>
      <c r="B18" s="13"/>
      <c r="C18" s="13" t="s">
        <v>20</v>
      </c>
      <c r="D18" s="13">
        <v>4</v>
      </c>
      <c r="E18" s="13">
        <v>2</v>
      </c>
      <c r="F18" s="13">
        <v>4</v>
      </c>
      <c r="G18" s="13">
        <v>10</v>
      </c>
      <c r="H18" s="13">
        <v>1.5</v>
      </c>
      <c r="I18" s="13">
        <v>15</v>
      </c>
      <c r="J18" s="13"/>
      <c r="K18" s="13"/>
      <c r="L18" s="13"/>
      <c r="M18" s="13"/>
      <c r="N18" s="14"/>
    </row>
    <row r="19" spans="1:14">
      <c r="A19" s="13">
        <v>155</v>
      </c>
      <c r="B19" s="13" t="s">
        <v>31</v>
      </c>
      <c r="C19" s="13" t="s">
        <v>20</v>
      </c>
      <c r="D19" s="13">
        <v>8</v>
      </c>
      <c r="E19" s="13">
        <v>12</v>
      </c>
      <c r="F19" s="13">
        <v>12</v>
      </c>
      <c r="G19" s="13">
        <v>32</v>
      </c>
      <c r="H19" s="13">
        <v>1</v>
      </c>
      <c r="I19" s="13">
        <v>32</v>
      </c>
      <c r="J19" s="13"/>
      <c r="K19" s="13"/>
      <c r="L19" s="13"/>
      <c r="M19" s="13">
        <v>32</v>
      </c>
      <c r="N19" s="14"/>
    </row>
    <row r="20" spans="1:14">
      <c r="A20" s="13">
        <v>175</v>
      </c>
      <c r="B20" s="13" t="s">
        <v>32</v>
      </c>
      <c r="C20" s="13" t="s">
        <v>20</v>
      </c>
      <c r="D20" s="13">
        <v>4</v>
      </c>
      <c r="E20" s="13">
        <v>4</v>
      </c>
      <c r="F20" s="13">
        <v>4</v>
      </c>
      <c r="G20" s="13">
        <v>12</v>
      </c>
      <c r="H20" s="13">
        <v>1</v>
      </c>
      <c r="I20" s="13">
        <v>12</v>
      </c>
      <c r="J20" s="13"/>
      <c r="K20" s="13"/>
      <c r="L20" s="13"/>
      <c r="M20" s="13">
        <v>12</v>
      </c>
      <c r="N20" s="14"/>
    </row>
    <row r="21" spans="1:14">
      <c r="A21" s="13">
        <v>274</v>
      </c>
      <c r="B21" s="13" t="s">
        <v>33</v>
      </c>
      <c r="C21" s="13" t="s">
        <v>20</v>
      </c>
      <c r="D21" s="13">
        <v>2</v>
      </c>
      <c r="E21" s="13">
        <v>10</v>
      </c>
      <c r="F21" s="13">
        <v>14</v>
      </c>
      <c r="G21" s="13">
        <v>26</v>
      </c>
      <c r="H21" s="13">
        <v>1</v>
      </c>
      <c r="I21" s="13">
        <v>26</v>
      </c>
      <c r="J21" s="13"/>
      <c r="K21" s="13"/>
      <c r="L21" s="13"/>
      <c r="M21" s="13">
        <v>26</v>
      </c>
      <c r="N21" s="14"/>
    </row>
    <row r="22" spans="1:14">
      <c r="A22" s="13">
        <v>280</v>
      </c>
      <c r="B22" s="13" t="s">
        <v>34</v>
      </c>
      <c r="C22" s="13" t="s">
        <v>20</v>
      </c>
      <c r="D22" s="13">
        <v>14</v>
      </c>
      <c r="E22" s="13">
        <v>18</v>
      </c>
      <c r="F22" s="13">
        <v>18</v>
      </c>
      <c r="G22" s="13">
        <v>50</v>
      </c>
      <c r="H22" s="13">
        <v>1</v>
      </c>
      <c r="I22" s="13">
        <v>50</v>
      </c>
      <c r="J22" s="13"/>
      <c r="K22" s="13"/>
      <c r="L22" s="13"/>
      <c r="M22" s="13">
        <v>50</v>
      </c>
      <c r="N22" s="14"/>
    </row>
    <row r="23" spans="1:14">
      <c r="A23" s="13">
        <v>304</v>
      </c>
      <c r="B23" s="13" t="s">
        <v>35</v>
      </c>
      <c r="C23" s="13" t="s">
        <v>20</v>
      </c>
      <c r="D23" s="13">
        <v>0</v>
      </c>
      <c r="E23" s="13">
        <v>2</v>
      </c>
      <c r="F23" s="13">
        <v>4</v>
      </c>
      <c r="G23" s="13">
        <v>6</v>
      </c>
      <c r="H23" s="13">
        <v>1</v>
      </c>
      <c r="I23" s="13">
        <v>6</v>
      </c>
      <c r="J23" s="13">
        <v>28</v>
      </c>
      <c r="K23" s="13"/>
      <c r="L23" s="13"/>
      <c r="M23" s="13">
        <f>I23+J23</f>
        <v>34</v>
      </c>
      <c r="N23" s="14"/>
    </row>
    <row r="24" spans="1:14">
      <c r="A24" s="13">
        <v>306</v>
      </c>
      <c r="B24" s="13" t="s">
        <v>36</v>
      </c>
      <c r="C24" s="13" t="s">
        <v>20</v>
      </c>
      <c r="D24" s="13">
        <v>4</v>
      </c>
      <c r="E24" s="13">
        <v>6</v>
      </c>
      <c r="F24" s="13">
        <v>8</v>
      </c>
      <c r="G24" s="13">
        <v>18</v>
      </c>
      <c r="H24" s="13">
        <v>1</v>
      </c>
      <c r="I24" s="13">
        <v>18</v>
      </c>
      <c r="J24" s="13"/>
      <c r="K24" s="13"/>
      <c r="L24" s="13"/>
      <c r="M24" s="13">
        <f>I24+I25</f>
        <v>33</v>
      </c>
      <c r="N24" s="14"/>
    </row>
    <row r="25" spans="1:14">
      <c r="A25" s="13"/>
      <c r="B25" s="13"/>
      <c r="C25" s="13" t="s">
        <v>20</v>
      </c>
      <c r="D25" s="13">
        <v>0</v>
      </c>
      <c r="E25" s="13">
        <v>2</v>
      </c>
      <c r="F25" s="13">
        <v>8</v>
      </c>
      <c r="G25" s="13">
        <v>10</v>
      </c>
      <c r="H25" s="13">
        <v>1.5</v>
      </c>
      <c r="I25" s="13">
        <v>15</v>
      </c>
      <c r="J25" s="13"/>
      <c r="K25" s="13"/>
      <c r="L25" s="13"/>
      <c r="M25" s="13"/>
      <c r="N25" s="14"/>
    </row>
    <row r="26" spans="1:14">
      <c r="A26" s="13">
        <v>308</v>
      </c>
      <c r="B26" s="13" t="s">
        <v>37</v>
      </c>
      <c r="C26" s="13" t="s">
        <v>20</v>
      </c>
      <c r="D26" s="13">
        <v>16</v>
      </c>
      <c r="E26" s="13">
        <v>16</v>
      </c>
      <c r="F26" s="13">
        <v>20</v>
      </c>
      <c r="G26" s="13">
        <v>52</v>
      </c>
      <c r="H26" s="13">
        <v>1</v>
      </c>
      <c r="I26" s="13">
        <v>52</v>
      </c>
      <c r="J26" s="13"/>
      <c r="K26" s="13"/>
      <c r="L26" s="13"/>
      <c r="M26" s="13">
        <v>52</v>
      </c>
      <c r="N26" s="14"/>
    </row>
    <row r="27" spans="1:14">
      <c r="A27" s="13">
        <v>362</v>
      </c>
      <c r="B27" s="13" t="s">
        <v>38</v>
      </c>
      <c r="C27" s="13" t="s">
        <v>20</v>
      </c>
      <c r="D27" s="13">
        <v>2</v>
      </c>
      <c r="E27" s="13">
        <v>10</v>
      </c>
      <c r="F27" s="13">
        <v>16</v>
      </c>
      <c r="G27" s="13">
        <v>28</v>
      </c>
      <c r="H27" s="13">
        <v>1</v>
      </c>
      <c r="I27" s="13">
        <v>28</v>
      </c>
      <c r="J27" s="13"/>
      <c r="K27" s="13"/>
      <c r="L27" s="13"/>
      <c r="M27" s="13">
        <v>28</v>
      </c>
      <c r="N27" s="14"/>
    </row>
    <row r="28" spans="1:14">
      <c r="A28" s="13">
        <v>382</v>
      </c>
      <c r="B28" s="13" t="s">
        <v>39</v>
      </c>
      <c r="C28" s="13" t="s">
        <v>20</v>
      </c>
      <c r="D28" s="13">
        <v>4</v>
      </c>
      <c r="E28" s="13">
        <v>8</v>
      </c>
      <c r="F28" s="13">
        <v>6</v>
      </c>
      <c r="G28" s="13">
        <v>18</v>
      </c>
      <c r="H28" s="13">
        <v>1</v>
      </c>
      <c r="I28" s="13">
        <v>18</v>
      </c>
      <c r="J28" s="13"/>
      <c r="K28" s="13"/>
      <c r="L28" s="13"/>
      <c r="M28" s="13">
        <v>18</v>
      </c>
      <c r="N28" s="14"/>
    </row>
    <row r="29" spans="1:14">
      <c r="A29" s="13">
        <v>383</v>
      </c>
      <c r="B29" s="13" t="s">
        <v>40</v>
      </c>
      <c r="C29" s="13" t="s">
        <v>20</v>
      </c>
      <c r="D29" s="13">
        <v>6</v>
      </c>
      <c r="E29" s="13">
        <v>12</v>
      </c>
      <c r="F29" s="13">
        <v>10</v>
      </c>
      <c r="G29" s="13">
        <v>28</v>
      </c>
      <c r="H29" s="13">
        <v>1</v>
      </c>
      <c r="I29" s="13">
        <v>28</v>
      </c>
      <c r="J29" s="13"/>
      <c r="K29" s="13"/>
      <c r="L29" s="13"/>
      <c r="M29" s="13">
        <v>28</v>
      </c>
      <c r="N29" s="14"/>
    </row>
    <row r="30" spans="1:14">
      <c r="A30" s="13">
        <v>397</v>
      </c>
      <c r="B30" s="13" t="s">
        <v>41</v>
      </c>
      <c r="C30" s="13" t="s">
        <v>20</v>
      </c>
      <c r="D30" s="13">
        <v>0</v>
      </c>
      <c r="E30" s="13">
        <v>8</v>
      </c>
      <c r="F30" s="13">
        <v>12</v>
      </c>
      <c r="G30" s="13">
        <v>20</v>
      </c>
      <c r="H30" s="13">
        <v>1</v>
      </c>
      <c r="I30" s="13">
        <v>20</v>
      </c>
      <c r="J30" s="13"/>
      <c r="K30" s="13"/>
      <c r="L30" s="13"/>
      <c r="M30" s="13">
        <v>20</v>
      </c>
      <c r="N30" s="14"/>
    </row>
    <row r="31" spans="1:14">
      <c r="A31" s="13">
        <v>415</v>
      </c>
      <c r="B31" s="13" t="s">
        <v>42</v>
      </c>
      <c r="C31" s="13" t="s">
        <v>20</v>
      </c>
      <c r="D31" s="13">
        <v>12</v>
      </c>
      <c r="E31" s="13">
        <v>12</v>
      </c>
      <c r="F31" s="13">
        <v>12</v>
      </c>
      <c r="G31" s="13">
        <v>36</v>
      </c>
      <c r="H31" s="13">
        <v>1</v>
      </c>
      <c r="I31" s="13">
        <v>36</v>
      </c>
      <c r="J31" s="13"/>
      <c r="K31" s="13"/>
      <c r="L31" s="13"/>
      <c r="M31" s="13">
        <v>36</v>
      </c>
      <c r="N31" s="14"/>
    </row>
    <row r="32" spans="1:14">
      <c r="A32" s="13">
        <v>416</v>
      </c>
      <c r="B32" s="13" t="s">
        <v>43</v>
      </c>
      <c r="C32" s="13" t="s">
        <v>20</v>
      </c>
      <c r="D32" s="13">
        <v>4</v>
      </c>
      <c r="E32" s="13">
        <v>10</v>
      </c>
      <c r="F32" s="13">
        <v>10</v>
      </c>
      <c r="G32" s="13">
        <v>24</v>
      </c>
      <c r="H32" s="13">
        <v>1</v>
      </c>
      <c r="I32" s="13">
        <v>24</v>
      </c>
      <c r="J32" s="13"/>
      <c r="K32" s="13"/>
      <c r="L32" s="13"/>
      <c r="M32" s="13">
        <v>24</v>
      </c>
      <c r="N32" s="14"/>
    </row>
    <row r="33" spans="1:14">
      <c r="A33" s="13">
        <v>442</v>
      </c>
      <c r="B33" s="13" t="s">
        <v>44</v>
      </c>
      <c r="C33" s="13" t="s">
        <v>20</v>
      </c>
      <c r="D33" s="13">
        <v>8</v>
      </c>
      <c r="E33" s="13">
        <v>8</v>
      </c>
      <c r="F33" s="13">
        <v>10</v>
      </c>
      <c r="G33" s="13">
        <v>26</v>
      </c>
      <c r="H33" s="13">
        <v>1</v>
      </c>
      <c r="I33" s="13">
        <v>26</v>
      </c>
      <c r="J33" s="13"/>
      <c r="K33" s="13"/>
      <c r="L33" s="13"/>
      <c r="M33" s="13">
        <v>26</v>
      </c>
      <c r="N33" s="14"/>
    </row>
    <row r="34" spans="1:14">
      <c r="A34" s="13">
        <v>465</v>
      </c>
      <c r="B34" s="13" t="s">
        <v>45</v>
      </c>
      <c r="C34" s="13" t="s">
        <v>20</v>
      </c>
      <c r="D34" s="13">
        <v>8</v>
      </c>
      <c r="E34" s="13">
        <v>14</v>
      </c>
      <c r="F34" s="13">
        <v>14</v>
      </c>
      <c r="G34" s="13">
        <v>36</v>
      </c>
      <c r="H34" s="13">
        <v>1</v>
      </c>
      <c r="I34" s="13">
        <v>36</v>
      </c>
      <c r="J34" s="13"/>
      <c r="K34" s="13"/>
      <c r="L34" s="13"/>
      <c r="M34" s="13">
        <v>36</v>
      </c>
      <c r="N34" s="14"/>
    </row>
    <row r="35" spans="1:14">
      <c r="A35" s="13">
        <v>470</v>
      </c>
      <c r="B35" s="13" t="s">
        <v>46</v>
      </c>
      <c r="C35" s="13" t="s">
        <v>20</v>
      </c>
      <c r="D35" s="13">
        <v>0</v>
      </c>
      <c r="E35" s="13">
        <v>8</v>
      </c>
      <c r="F35" s="13">
        <v>12</v>
      </c>
      <c r="G35" s="13">
        <v>20</v>
      </c>
      <c r="H35" s="13">
        <v>1</v>
      </c>
      <c r="I35" s="13">
        <v>20</v>
      </c>
      <c r="J35" s="13"/>
      <c r="K35" s="13"/>
      <c r="L35" s="13"/>
      <c r="M35" s="13">
        <v>20</v>
      </c>
      <c r="N35" s="14"/>
    </row>
    <row r="36" spans="1:14">
      <c r="A36" s="13">
        <v>471</v>
      </c>
      <c r="B36" s="13" t="s">
        <v>47</v>
      </c>
      <c r="C36" s="13" t="s">
        <v>20</v>
      </c>
      <c r="D36" s="13">
        <v>0</v>
      </c>
      <c r="E36" s="13">
        <v>2</v>
      </c>
      <c r="F36" s="13">
        <v>4</v>
      </c>
      <c r="G36" s="13">
        <v>6</v>
      </c>
      <c r="H36" s="13">
        <v>1</v>
      </c>
      <c r="I36" s="13">
        <v>6</v>
      </c>
      <c r="J36" s="13"/>
      <c r="K36" s="13"/>
      <c r="L36" s="13"/>
      <c r="M36" s="13">
        <v>6</v>
      </c>
      <c r="N36" s="14"/>
    </row>
    <row r="37" spans="1:14">
      <c r="A37" s="13">
        <v>2</v>
      </c>
      <c r="B37" s="13" t="s">
        <v>48</v>
      </c>
      <c r="C37" s="13" t="s">
        <v>49</v>
      </c>
      <c r="D37" s="13">
        <v>4</v>
      </c>
      <c r="E37" s="13">
        <v>4</v>
      </c>
      <c r="F37" s="13">
        <v>0</v>
      </c>
      <c r="G37" s="13">
        <v>8</v>
      </c>
      <c r="H37" s="13">
        <v>1</v>
      </c>
      <c r="I37" s="13">
        <v>8</v>
      </c>
      <c r="J37" s="13"/>
      <c r="K37" s="13"/>
      <c r="L37" s="13"/>
      <c r="M37" s="13">
        <v>8</v>
      </c>
      <c r="N37" s="14"/>
    </row>
    <row r="38" spans="1:14">
      <c r="A38" s="13">
        <v>32</v>
      </c>
      <c r="B38" s="13" t="s">
        <v>50</v>
      </c>
      <c r="C38" s="13" t="s">
        <v>49</v>
      </c>
      <c r="D38" s="13">
        <v>0</v>
      </c>
      <c r="E38" s="13">
        <v>0</v>
      </c>
      <c r="F38" s="13">
        <v>0</v>
      </c>
      <c r="G38" s="13">
        <v>0</v>
      </c>
      <c r="H38" s="13">
        <v>1</v>
      </c>
      <c r="I38" s="13">
        <v>0</v>
      </c>
      <c r="J38" s="13"/>
      <c r="K38" s="13"/>
      <c r="L38" s="13"/>
      <c r="M38" s="13">
        <v>0</v>
      </c>
      <c r="N38" s="14"/>
    </row>
    <row r="39" spans="1:14">
      <c r="A39" s="13">
        <v>137</v>
      </c>
      <c r="B39" s="13" t="s">
        <v>51</v>
      </c>
      <c r="C39" s="13" t="s">
        <v>49</v>
      </c>
      <c r="D39" s="13">
        <v>6</v>
      </c>
      <c r="E39" s="13">
        <v>6</v>
      </c>
      <c r="F39" s="13">
        <v>6</v>
      </c>
      <c r="G39" s="13">
        <v>18</v>
      </c>
      <c r="H39" s="13">
        <v>1</v>
      </c>
      <c r="I39" s="13">
        <v>18</v>
      </c>
      <c r="J39" s="13"/>
      <c r="K39" s="13"/>
      <c r="L39" s="13"/>
      <c r="M39" s="13">
        <v>18</v>
      </c>
      <c r="N39" s="14"/>
    </row>
    <row r="40" spans="1:14">
      <c r="A40" s="13">
        <v>140</v>
      </c>
      <c r="B40" s="13" t="s">
        <v>52</v>
      </c>
      <c r="C40" s="13" t="s">
        <v>49</v>
      </c>
      <c r="D40" s="13">
        <v>6</v>
      </c>
      <c r="E40" s="13">
        <v>6</v>
      </c>
      <c r="F40" s="13">
        <v>6</v>
      </c>
      <c r="G40" s="13">
        <v>18</v>
      </c>
      <c r="H40" s="13">
        <v>1.5</v>
      </c>
      <c r="I40" s="13">
        <v>27</v>
      </c>
      <c r="J40" s="13"/>
      <c r="K40" s="13"/>
      <c r="L40" s="13"/>
      <c r="M40" s="13">
        <v>27</v>
      </c>
      <c r="N40" s="14"/>
    </row>
    <row r="41" spans="1:14">
      <c r="A41" s="13">
        <v>206</v>
      </c>
      <c r="B41" s="13" t="s">
        <v>53</v>
      </c>
      <c r="C41" s="13" t="s">
        <v>49</v>
      </c>
      <c r="D41" s="13">
        <v>0</v>
      </c>
      <c r="E41" s="13">
        <v>2</v>
      </c>
      <c r="F41" s="13">
        <v>2</v>
      </c>
      <c r="G41" s="13">
        <v>4</v>
      </c>
      <c r="H41" s="13">
        <v>1</v>
      </c>
      <c r="I41" s="13">
        <v>4</v>
      </c>
      <c r="J41" s="13"/>
      <c r="K41" s="13"/>
      <c r="L41" s="13"/>
      <c r="M41" s="13">
        <v>4</v>
      </c>
      <c r="N41" s="14"/>
    </row>
    <row r="42" spans="1:14">
      <c r="A42" s="13">
        <v>296</v>
      </c>
      <c r="B42" s="13" t="s">
        <v>54</v>
      </c>
      <c r="C42" s="13" t="s">
        <v>49</v>
      </c>
      <c r="D42" s="13">
        <v>2</v>
      </c>
      <c r="E42" s="13">
        <v>0</v>
      </c>
      <c r="F42" s="13">
        <v>2</v>
      </c>
      <c r="G42" s="13">
        <v>4</v>
      </c>
      <c r="H42" s="13">
        <v>1.5</v>
      </c>
      <c r="I42" s="13">
        <v>6</v>
      </c>
      <c r="J42" s="13"/>
      <c r="K42" s="13"/>
      <c r="L42" s="13"/>
      <c r="M42" s="13">
        <v>6</v>
      </c>
      <c r="N42" s="14"/>
    </row>
    <row r="43" spans="1:14">
      <c r="A43" s="13">
        <v>480</v>
      </c>
      <c r="B43" s="13" t="s">
        <v>55</v>
      </c>
      <c r="C43" s="13" t="s">
        <v>49</v>
      </c>
      <c r="D43" s="13">
        <v>0</v>
      </c>
      <c r="E43" s="13">
        <v>2</v>
      </c>
      <c r="F43" s="13">
        <v>4</v>
      </c>
      <c r="G43" s="13">
        <v>6</v>
      </c>
      <c r="H43" s="13">
        <v>1</v>
      </c>
      <c r="I43" s="13">
        <v>6</v>
      </c>
      <c r="J43" s="13"/>
      <c r="K43" s="13"/>
      <c r="L43" s="13"/>
      <c r="M43" s="13">
        <v>6</v>
      </c>
      <c r="N43" s="14"/>
    </row>
    <row r="44" spans="1:14">
      <c r="A44" s="13">
        <v>76</v>
      </c>
      <c r="B44" s="13" t="s">
        <v>56</v>
      </c>
      <c r="C44" s="13" t="s">
        <v>57</v>
      </c>
      <c r="D44" s="13">
        <v>0</v>
      </c>
      <c r="E44" s="13">
        <v>2</v>
      </c>
      <c r="F44" s="13">
        <v>4</v>
      </c>
      <c r="G44" s="13">
        <v>6</v>
      </c>
      <c r="H44" s="13">
        <v>1</v>
      </c>
      <c r="I44" s="13">
        <v>6</v>
      </c>
      <c r="J44" s="13"/>
      <c r="K44" s="13"/>
      <c r="L44" s="13"/>
      <c r="M44" s="13">
        <v>6</v>
      </c>
      <c r="N44" s="14"/>
    </row>
    <row r="45" spans="1:14">
      <c r="A45" s="13">
        <v>106</v>
      </c>
      <c r="B45" s="13" t="s">
        <v>58</v>
      </c>
      <c r="C45" s="13" t="s">
        <v>57</v>
      </c>
      <c r="D45" s="13">
        <v>2</v>
      </c>
      <c r="E45" s="13">
        <v>4</v>
      </c>
      <c r="F45" s="13">
        <v>4</v>
      </c>
      <c r="G45" s="13">
        <v>10</v>
      </c>
      <c r="H45" s="13">
        <v>1.5</v>
      </c>
      <c r="I45" s="13">
        <v>15</v>
      </c>
      <c r="J45" s="13"/>
      <c r="K45" s="13"/>
      <c r="L45" s="13"/>
      <c r="M45" s="13">
        <v>15</v>
      </c>
      <c r="N45" s="14"/>
    </row>
    <row r="46" spans="1:14">
      <c r="A46" s="13">
        <v>108</v>
      </c>
      <c r="B46" s="13" t="s">
        <v>59</v>
      </c>
      <c r="C46" s="13" t="s">
        <v>57</v>
      </c>
      <c r="D46" s="13">
        <v>0</v>
      </c>
      <c r="E46" s="13">
        <v>0</v>
      </c>
      <c r="F46" s="13">
        <v>4</v>
      </c>
      <c r="G46" s="13">
        <v>4</v>
      </c>
      <c r="H46" s="13">
        <v>1</v>
      </c>
      <c r="I46" s="13">
        <v>4</v>
      </c>
      <c r="J46" s="13"/>
      <c r="K46" s="13"/>
      <c r="L46" s="13"/>
      <c r="M46" s="13">
        <v>4</v>
      </c>
      <c r="N46" s="14"/>
    </row>
    <row r="47" spans="1:14">
      <c r="A47" s="13">
        <v>270</v>
      </c>
      <c r="B47" s="13" t="s">
        <v>60</v>
      </c>
      <c r="C47" s="13" t="s">
        <v>57</v>
      </c>
      <c r="D47" s="13">
        <v>12</v>
      </c>
      <c r="E47" s="13">
        <v>12</v>
      </c>
      <c r="F47" s="13">
        <v>10</v>
      </c>
      <c r="G47" s="13">
        <v>34</v>
      </c>
      <c r="H47" s="13">
        <v>1.5</v>
      </c>
      <c r="I47" s="13">
        <v>51</v>
      </c>
      <c r="J47" s="13"/>
      <c r="K47" s="13"/>
      <c r="L47" s="13"/>
      <c r="M47" s="13">
        <v>51</v>
      </c>
      <c r="N47" s="14"/>
    </row>
    <row r="48" spans="1:14">
      <c r="A48" s="13">
        <v>438</v>
      </c>
      <c r="B48" s="13" t="s">
        <v>61</v>
      </c>
      <c r="C48" s="13" t="s">
        <v>57</v>
      </c>
      <c r="D48" s="13">
        <v>6</v>
      </c>
      <c r="E48" s="13">
        <v>10</v>
      </c>
      <c r="F48" s="13">
        <v>14</v>
      </c>
      <c r="G48" s="13">
        <v>30</v>
      </c>
      <c r="H48" s="13">
        <v>1</v>
      </c>
      <c r="I48" s="13">
        <v>30</v>
      </c>
      <c r="J48" s="13"/>
      <c r="K48" s="13"/>
      <c r="L48" s="13"/>
      <c r="M48" s="13">
        <v>30</v>
      </c>
      <c r="N48" s="14"/>
    </row>
    <row r="49" spans="1:14">
      <c r="A49" s="13">
        <v>90</v>
      </c>
      <c r="B49" s="13" t="s">
        <v>62</v>
      </c>
      <c r="C49" s="13" t="s">
        <v>63</v>
      </c>
      <c r="D49" s="13">
        <v>0</v>
      </c>
      <c r="E49" s="13">
        <v>4</v>
      </c>
      <c r="F49" s="13">
        <v>12</v>
      </c>
      <c r="G49" s="13">
        <v>16</v>
      </c>
      <c r="H49" s="13">
        <v>1</v>
      </c>
      <c r="I49" s="13">
        <v>16</v>
      </c>
      <c r="J49" s="13"/>
      <c r="K49" s="13"/>
      <c r="L49" s="13"/>
      <c r="M49" s="13">
        <v>16</v>
      </c>
      <c r="N49" s="14"/>
    </row>
    <row r="50" spans="1:14">
      <c r="A50" s="13">
        <v>163</v>
      </c>
      <c r="B50" s="13" t="s">
        <v>64</v>
      </c>
      <c r="C50" s="13" t="s">
        <v>63</v>
      </c>
      <c r="D50" s="13">
        <v>0</v>
      </c>
      <c r="E50" s="13">
        <v>6</v>
      </c>
      <c r="F50" s="13">
        <v>8</v>
      </c>
      <c r="G50" s="13">
        <v>14</v>
      </c>
      <c r="H50" s="13">
        <v>1</v>
      </c>
      <c r="I50" s="13">
        <v>14</v>
      </c>
      <c r="J50" s="13"/>
      <c r="K50" s="13"/>
      <c r="L50" s="13"/>
      <c r="M50" s="13">
        <v>14</v>
      </c>
      <c r="N50" s="14"/>
    </row>
    <row r="51" spans="1:14">
      <c r="A51" s="13">
        <v>165</v>
      </c>
      <c r="B51" s="13" t="s">
        <v>65</v>
      </c>
      <c r="C51" s="13" t="s">
        <v>63</v>
      </c>
      <c r="D51" s="13">
        <v>0</v>
      </c>
      <c r="E51" s="13">
        <v>0</v>
      </c>
      <c r="F51" s="13">
        <v>4</v>
      </c>
      <c r="G51" s="13">
        <v>4</v>
      </c>
      <c r="H51" s="13">
        <v>1</v>
      </c>
      <c r="I51" s="13">
        <v>4</v>
      </c>
      <c r="J51" s="13"/>
      <c r="K51" s="13"/>
      <c r="L51" s="13"/>
      <c r="M51" s="13">
        <v>4</v>
      </c>
      <c r="N51" s="14"/>
    </row>
    <row r="52" spans="1:14">
      <c r="A52" s="13">
        <v>238</v>
      </c>
      <c r="B52" s="13" t="s">
        <v>66</v>
      </c>
      <c r="C52" s="13" t="s">
        <v>63</v>
      </c>
      <c r="D52" s="13">
        <v>0</v>
      </c>
      <c r="E52" s="13">
        <v>4</v>
      </c>
      <c r="F52" s="13">
        <v>8</v>
      </c>
      <c r="G52" s="13">
        <v>12</v>
      </c>
      <c r="H52" s="13">
        <v>1</v>
      </c>
      <c r="I52" s="13">
        <v>12</v>
      </c>
      <c r="J52" s="13"/>
      <c r="K52" s="13"/>
      <c r="L52" s="13"/>
      <c r="M52" s="13">
        <v>12</v>
      </c>
      <c r="N52" s="14"/>
    </row>
    <row r="53" spans="1:14">
      <c r="A53" s="13">
        <v>240</v>
      </c>
      <c r="B53" s="13" t="s">
        <v>67</v>
      </c>
      <c r="C53" s="13" t="s">
        <v>63</v>
      </c>
      <c r="D53" s="13">
        <v>0</v>
      </c>
      <c r="E53" s="13">
        <v>2</v>
      </c>
      <c r="F53" s="13">
        <v>4</v>
      </c>
      <c r="G53" s="13">
        <v>6</v>
      </c>
      <c r="H53" s="13">
        <v>1</v>
      </c>
      <c r="I53" s="13">
        <v>6</v>
      </c>
      <c r="J53" s="13"/>
      <c r="K53" s="13"/>
      <c r="L53" s="13"/>
      <c r="M53" s="13">
        <v>6</v>
      </c>
      <c r="N53" s="14"/>
    </row>
    <row r="54" spans="1:14">
      <c r="A54" s="13">
        <v>243</v>
      </c>
      <c r="B54" s="13" t="s">
        <v>68</v>
      </c>
      <c r="C54" s="13" t="s">
        <v>63</v>
      </c>
      <c r="D54" s="13">
        <v>0</v>
      </c>
      <c r="E54" s="13">
        <v>2</v>
      </c>
      <c r="F54" s="13">
        <v>8</v>
      </c>
      <c r="G54" s="13">
        <v>10</v>
      </c>
      <c r="H54" s="13">
        <v>1</v>
      </c>
      <c r="I54" s="13">
        <v>10</v>
      </c>
      <c r="J54" s="13"/>
      <c r="K54" s="13"/>
      <c r="L54" s="13"/>
      <c r="M54" s="13">
        <v>10</v>
      </c>
      <c r="N54" s="14"/>
    </row>
    <row r="55" spans="1:14">
      <c r="A55" s="13">
        <v>245</v>
      </c>
      <c r="B55" s="13" t="s">
        <v>69</v>
      </c>
      <c r="C55" s="13" t="s">
        <v>63</v>
      </c>
      <c r="D55" s="13">
        <v>4</v>
      </c>
      <c r="E55" s="13">
        <v>4</v>
      </c>
      <c r="F55" s="13">
        <v>4</v>
      </c>
      <c r="G55" s="13">
        <v>12</v>
      </c>
      <c r="H55" s="13">
        <v>1</v>
      </c>
      <c r="I55" s="13">
        <v>12</v>
      </c>
      <c r="J55" s="13"/>
      <c r="K55" s="13"/>
      <c r="L55" s="13"/>
      <c r="M55" s="13">
        <v>12</v>
      </c>
      <c r="N55" s="14"/>
    </row>
    <row r="56" spans="1:14">
      <c r="A56" s="13">
        <v>364</v>
      </c>
      <c r="B56" s="13" t="s">
        <v>70</v>
      </c>
      <c r="C56" s="13" t="s">
        <v>63</v>
      </c>
      <c r="D56" s="13">
        <v>0</v>
      </c>
      <c r="E56" s="13">
        <v>2</v>
      </c>
      <c r="F56" s="13">
        <v>0</v>
      </c>
      <c r="G56" s="13">
        <v>2</v>
      </c>
      <c r="H56" s="13">
        <v>1</v>
      </c>
      <c r="I56" s="13">
        <v>2</v>
      </c>
      <c r="J56" s="13"/>
      <c r="K56" s="13"/>
      <c r="L56" s="13"/>
      <c r="M56" s="13">
        <v>2</v>
      </c>
      <c r="N56" s="14"/>
    </row>
    <row r="57" spans="1:14">
      <c r="A57" s="13">
        <v>484</v>
      </c>
      <c r="B57" s="13" t="s">
        <v>71</v>
      </c>
      <c r="C57" s="13" t="s">
        <v>63</v>
      </c>
      <c r="D57" s="13">
        <v>0</v>
      </c>
      <c r="E57" s="13">
        <v>0</v>
      </c>
      <c r="F57" s="13">
        <v>2</v>
      </c>
      <c r="G57" s="13">
        <v>2</v>
      </c>
      <c r="H57" s="13">
        <v>1</v>
      </c>
      <c r="I57" s="13">
        <v>2</v>
      </c>
      <c r="J57" s="13"/>
      <c r="K57" s="13"/>
      <c r="L57" s="13"/>
      <c r="M57" s="13">
        <v>2</v>
      </c>
      <c r="N57" s="14"/>
    </row>
    <row r="58" spans="1:14">
      <c r="A58" s="13" t="s">
        <v>72</v>
      </c>
      <c r="B58" s="13" t="s">
        <v>73</v>
      </c>
      <c r="C58" s="13" t="s">
        <v>72</v>
      </c>
      <c r="D58" s="13">
        <v>6</v>
      </c>
      <c r="E58" s="13">
        <v>12</v>
      </c>
      <c r="F58" s="13">
        <v>14</v>
      </c>
      <c r="G58" s="13">
        <v>32</v>
      </c>
      <c r="H58" s="13">
        <v>1</v>
      </c>
      <c r="I58" s="13">
        <v>32</v>
      </c>
      <c r="J58" s="13"/>
      <c r="K58" s="13"/>
      <c r="L58" s="13"/>
      <c r="M58" s="13">
        <v>32</v>
      </c>
      <c r="N58" s="14"/>
    </row>
    <row r="59" spans="1:14">
      <c r="A59" s="13" t="s">
        <v>72</v>
      </c>
      <c r="B59" s="13" t="s">
        <v>74</v>
      </c>
      <c r="C59" s="13" t="s">
        <v>72</v>
      </c>
      <c r="D59" s="13">
        <v>0</v>
      </c>
      <c r="E59" s="13">
        <v>0</v>
      </c>
      <c r="F59" s="13">
        <v>4</v>
      </c>
      <c r="G59" s="13">
        <v>4</v>
      </c>
      <c r="H59" s="13">
        <v>1</v>
      </c>
      <c r="I59" s="13">
        <v>4</v>
      </c>
      <c r="J59" s="13"/>
      <c r="K59" s="13"/>
      <c r="L59" s="13"/>
      <c r="M59" s="13">
        <v>4</v>
      </c>
      <c r="N59" s="14"/>
    </row>
    <row r="60" spans="1:14">
      <c r="A60" s="15"/>
      <c r="B60" s="15"/>
      <c r="C60" s="15"/>
      <c r="D60" s="15"/>
      <c r="E60" s="15"/>
      <c r="F60" s="15"/>
      <c r="G60" s="15"/>
      <c r="H60" s="15"/>
      <c r="I60" s="16">
        <f>SUM(I5:I59)</f>
        <v>966</v>
      </c>
      <c r="J60" s="16">
        <f>SUM(J5:J59)</f>
        <v>28</v>
      </c>
      <c r="K60" s="16">
        <f>SUM(K5:K59)</f>
        <v>0</v>
      </c>
      <c r="L60" s="16">
        <f>SUM(L5:L59)</f>
        <v>0</v>
      </c>
      <c r="M60" s="16">
        <f>SUM(M5:M59)</f>
        <v>994</v>
      </c>
      <c r="N60" s="15"/>
    </row>
    <row r="61" spans="1:14" ht="20.25" customHeight="1">
      <c r="A61" s="17" t="s">
        <v>75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</sheetData>
  <mergeCells count="14">
    <mergeCell ref="L3:L4"/>
    <mergeCell ref="M3:M4"/>
    <mergeCell ref="N3:N4"/>
    <mergeCell ref="A61:N61"/>
    <mergeCell ref="A1:N1"/>
    <mergeCell ref="I2:K2"/>
    <mergeCell ref="A3:A4"/>
    <mergeCell ref="B3:B4"/>
    <mergeCell ref="C3:C4"/>
    <mergeCell ref="G3:G4"/>
    <mergeCell ref="H3:H4"/>
    <mergeCell ref="I3:I4"/>
    <mergeCell ref="J3:J4"/>
    <mergeCell ref="K3:K4"/>
  </mergeCells>
  <phoneticPr fontId="3" type="noConversion"/>
  <conditionalFormatting sqref="B5:B59">
    <cfRule type="duplicateValues" dxfId="2" priority="3" stopIfTrue="1"/>
  </conditionalFormatting>
  <conditionalFormatting sqref="A1:B2">
    <cfRule type="duplicateValues" dxfId="1" priority="2" stopIfTrue="1"/>
  </conditionalFormatting>
  <conditionalFormatting sqref="B1:B2">
    <cfRule type="duplicateValues" dxfId="0" priority="1" stopIfTrue="1"/>
  </conditionalFormatting>
  <pageMargins left="0.74803149606299213" right="0.16" top="0.2" bottom="0.2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sl</cp:lastModifiedBy>
  <dcterms:created xsi:type="dcterms:W3CDTF">2016-10-11T08:02:54Z</dcterms:created>
  <dcterms:modified xsi:type="dcterms:W3CDTF">2016-10-11T08:03:14Z</dcterms:modified>
</cp:coreProperties>
</file>